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398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3" sqref="D3"/>
    </sheetView>
  </sheetViews>
  <sheetFormatPr defaultColWidth="9.140625" defaultRowHeight="12.75"/>
  <sheetData>
    <row r="1" spans="2:5" ht="12.75">
      <c r="B1">
        <v>0.05</v>
      </c>
      <c r="C1">
        <v>0.025</v>
      </c>
      <c r="D1">
        <v>0.01</v>
      </c>
      <c r="E1">
        <v>0.005</v>
      </c>
    </row>
    <row r="2" spans="1:5" ht="12.75">
      <c r="A2">
        <v>4</v>
      </c>
      <c r="B2" s="1">
        <f>TINV(B$1,$A2-2)/SQRT(TINV(B$1,$A2-2)^2+$A2-2)</f>
        <v>0.9500000644808383</v>
      </c>
      <c r="C2" s="1">
        <f aca="true" t="shared" si="0" ref="C2:E17">TINV(C$1,$A2-2)/SQRT(TINV(C$1,$A2-2)^2+$A2-2)</f>
        <v>0.975000204763503</v>
      </c>
      <c r="D2" s="1">
        <f t="shared" si="0"/>
        <v>0.9900002879434875</v>
      </c>
      <c r="E2" s="1">
        <f t="shared" si="0"/>
        <v>0.9950000824546281</v>
      </c>
    </row>
    <row r="3" spans="1:5" ht="12.75">
      <c r="A3">
        <v>5</v>
      </c>
      <c r="B3" s="1">
        <f>TINV(B$1,$A3-2)/SQRT(TINV(B$1,$A3-2)^2+$A3-2)</f>
        <v>0.8783396364547112</v>
      </c>
      <c r="C3" s="1">
        <f t="shared" si="0"/>
        <v>0.9237176537702446</v>
      </c>
      <c r="D3" s="1">
        <f t="shared" si="0"/>
        <v>0.9587341866493156</v>
      </c>
      <c r="E3" s="1">
        <f t="shared" si="0"/>
        <v>0.9740440995263142</v>
      </c>
    </row>
    <row r="4" spans="1:5" ht="12.75">
      <c r="A4">
        <v>6</v>
      </c>
      <c r="B4" s="1">
        <f>TINV(B$1,$A4-2)/SQRT(TINV(B$1,$A4-2)^2+$A4-2)</f>
        <v>0.8114019260412935</v>
      </c>
      <c r="C4" s="1">
        <f t="shared" si="0"/>
        <v>0.8679622262503229</v>
      </c>
      <c r="D4" s="1">
        <f t="shared" si="0"/>
        <v>0.9171992427910021</v>
      </c>
      <c r="E4" s="1">
        <f t="shared" si="0"/>
        <v>0.941695080805205</v>
      </c>
    </row>
    <row r="5" spans="1:5" ht="12.75">
      <c r="A5">
        <v>7</v>
      </c>
      <c r="B5" s="1">
        <f>TINV(B$1,$A5-2)/SQRT(TINV(B$1,$A5-2)^2+$A5-2)</f>
        <v>0.7544917034110445</v>
      </c>
      <c r="C5" s="1">
        <f t="shared" si="0"/>
        <v>0.8165919624457861</v>
      </c>
      <c r="D5" s="1">
        <f t="shared" si="0"/>
        <v>0.8745250763816582</v>
      </c>
      <c r="E5" s="1">
        <f t="shared" si="0"/>
        <v>0.9055628332443686</v>
      </c>
    </row>
    <row r="6" spans="1:5" ht="12.75">
      <c r="A6">
        <v>8</v>
      </c>
      <c r="B6" s="1">
        <f>TINV(B$1,$A6-2)/SQRT(TINV(B$1,$A6-2)^2+$A6-2)</f>
        <v>0.7067346594237095</v>
      </c>
      <c r="C6" s="1">
        <f t="shared" si="0"/>
        <v>0.7713315219141595</v>
      </c>
      <c r="D6" s="1">
        <f t="shared" si="0"/>
        <v>0.8343416120015952</v>
      </c>
      <c r="E6" s="1">
        <f t="shared" si="0"/>
        <v>0.8697378470598431</v>
      </c>
    </row>
    <row r="7" spans="1:5" ht="12.75">
      <c r="A7">
        <v>9</v>
      </c>
      <c r="B7" s="1">
        <f>TINV(B$1,$A7-2)/SQRT(TINV(B$1,$A7-2)^2+$A7-2)</f>
        <v>0.666383340312084</v>
      </c>
      <c r="C7" s="1">
        <f t="shared" si="0"/>
        <v>0.7318354116061127</v>
      </c>
      <c r="D7" s="1">
        <f t="shared" si="0"/>
        <v>0.7976810103692588</v>
      </c>
      <c r="E7" s="1">
        <f t="shared" si="0"/>
        <v>0.8359062194983327</v>
      </c>
    </row>
    <row r="8" spans="1:5" ht="12.75">
      <c r="A8">
        <v>10</v>
      </c>
      <c r="B8" s="1">
        <f>TINV(B$1,$A8-2)/SQRT(TINV(B$1,$A8-2)^2+$A8-2)</f>
        <v>0.6318971101894678</v>
      </c>
      <c r="C8" s="1">
        <f t="shared" si="0"/>
        <v>0.6972960572010409</v>
      </c>
      <c r="D8" s="1">
        <f t="shared" si="0"/>
        <v>0.7645918607584019</v>
      </c>
      <c r="E8" s="1">
        <f t="shared" si="0"/>
        <v>0.8046092727607295</v>
      </c>
    </row>
    <row r="9" spans="1:5" ht="12.75">
      <c r="A9">
        <v>15</v>
      </c>
      <c r="B9" s="1">
        <f>TINV(B$1,$A9-2)/SQRT(TINV(B$1,$A9-2)^2+$A9-2)</f>
        <v>0.5139774113240646</v>
      </c>
      <c r="C9" s="1">
        <f t="shared" si="0"/>
        <v>0.574794013709351</v>
      </c>
      <c r="D9" s="1">
        <f t="shared" si="0"/>
        <v>0.6411456855991213</v>
      </c>
      <c r="E9" s="1">
        <f t="shared" si="0"/>
        <v>0.683107874955688</v>
      </c>
    </row>
    <row r="10" spans="1:5" ht="12.75">
      <c r="A10">
        <v>20</v>
      </c>
      <c r="B10" s="1">
        <f>TINV(B$1,$A10-2)/SQRT(TINV(B$1,$A10-2)^2+$A10-2)</f>
        <v>0.443763675136886</v>
      </c>
      <c r="C10" s="1">
        <f t="shared" si="0"/>
        <v>0.4993127462861074</v>
      </c>
      <c r="D10" s="1">
        <f t="shared" si="0"/>
        <v>0.5614355536191037</v>
      </c>
      <c r="E10" s="1">
        <f t="shared" si="0"/>
        <v>0.6017578403305417</v>
      </c>
    </row>
    <row r="11" spans="1:5" ht="12.75">
      <c r="A11">
        <v>25</v>
      </c>
      <c r="B11" s="1">
        <f>TINV(B$1,$A11-2)/SQRT(TINV(B$1,$A11-2)^2+$A11-2)</f>
        <v>0.39606927472085535</v>
      </c>
      <c r="C11" s="1">
        <f t="shared" si="0"/>
        <v>0.44720731778798833</v>
      </c>
      <c r="D11" s="1">
        <f t="shared" si="0"/>
        <v>0.5051820539526047</v>
      </c>
      <c r="E11" s="1">
        <f t="shared" si="0"/>
        <v>0.543351363637356</v>
      </c>
    </row>
    <row r="12" spans="1:5" ht="12.75">
      <c r="A12">
        <v>30</v>
      </c>
      <c r="B12" s="1">
        <f>TINV(B$1,$A12-2)/SQRT(TINV(B$1,$A12-2)^2+$A12-2)</f>
        <v>0.3610072602948086</v>
      </c>
      <c r="C12" s="1">
        <f t="shared" si="0"/>
        <v>0.40853857639010216</v>
      </c>
      <c r="D12" s="1">
        <f t="shared" si="0"/>
        <v>0.4628924210994337</v>
      </c>
      <c r="E12" s="1">
        <f t="shared" si="0"/>
        <v>0.49900503969230364</v>
      </c>
    </row>
    <row r="13" spans="1:5" ht="12.75">
      <c r="A13">
        <v>35</v>
      </c>
      <c r="B13" s="1">
        <f>TINV(B$1,$A13-2)/SQRT(TINV(B$1,$A13-2)^2+$A13-2)</f>
        <v>0.3338448541030396</v>
      </c>
      <c r="C13" s="1">
        <f t="shared" si="0"/>
        <v>0.37839612757726565</v>
      </c>
      <c r="D13" s="1">
        <f t="shared" si="0"/>
        <v>0.4296491253786155</v>
      </c>
      <c r="E13" s="1">
        <f t="shared" si="0"/>
        <v>0.4639087378003685</v>
      </c>
    </row>
    <row r="14" spans="1:5" ht="12.75">
      <c r="A14">
        <v>40</v>
      </c>
      <c r="B14" s="1">
        <f>TINV(B$1,$A14-2)/SQRT(TINV(B$1,$A14-2)^2+$A14-2)</f>
        <v>0.31200637848417084</v>
      </c>
      <c r="C14" s="1">
        <f t="shared" si="0"/>
        <v>0.35405625192324625</v>
      </c>
      <c r="D14" s="1">
        <f t="shared" si="0"/>
        <v>0.40264224027166223</v>
      </c>
      <c r="E14" s="1">
        <f t="shared" si="0"/>
        <v>0.43526789657698706</v>
      </c>
    </row>
    <row r="15" spans="1:5" ht="12.75">
      <c r="A15">
        <v>45</v>
      </c>
      <c r="B15" s="1">
        <f>TINV(B$1,$A15-2)/SQRT(TINV(B$1,$A15-2)^2+$A15-2)</f>
        <v>0.2939550112295745</v>
      </c>
      <c r="C15" s="1">
        <f t="shared" si="0"/>
        <v>0.3338721702502796</v>
      </c>
      <c r="D15" s="1">
        <f t="shared" si="0"/>
        <v>0.3801447728104058</v>
      </c>
      <c r="E15" s="1">
        <f t="shared" si="0"/>
        <v>0.41132629946899973</v>
      </c>
    </row>
    <row r="16" spans="1:5" ht="12.75">
      <c r="A16">
        <v>50</v>
      </c>
      <c r="B16" s="1">
        <f>TINV(B$1,$A16-2)/SQRT(TINV(B$1,$A16-2)^2+$A16-2)</f>
        <v>0.27871044262345934</v>
      </c>
      <c r="C16" s="1">
        <f t="shared" si="0"/>
        <v>0.316782045326385</v>
      </c>
      <c r="D16" s="1">
        <f t="shared" si="0"/>
        <v>0.3610320177287512</v>
      </c>
      <c r="E16" s="1">
        <f t="shared" si="0"/>
        <v>0.3909301121764651</v>
      </c>
    </row>
    <row r="17" spans="1:5" ht="12.75">
      <c r="A17">
        <v>60</v>
      </c>
      <c r="B17" s="1">
        <f>TINV(B$1,$A17-2)/SQRT(TINV(B$1,$A17-2)^2+$A17-2)</f>
        <v>0.25420410725278475</v>
      </c>
      <c r="C17" s="1">
        <f t="shared" si="0"/>
        <v>0.2892331258136154</v>
      </c>
      <c r="D17" s="1">
        <f t="shared" si="0"/>
        <v>0.3301042814054411</v>
      </c>
      <c r="E17" s="1">
        <f t="shared" si="0"/>
        <v>0.3578298444973772</v>
      </c>
    </row>
    <row r="18" spans="1:5" ht="12.75">
      <c r="A18">
        <v>70</v>
      </c>
      <c r="B18" s="1">
        <f>TINV(B$1,$A18-2)/SQRT(TINV(B$1,$A18-2)^2+$A18-2)</f>
        <v>0.23519770894158354</v>
      </c>
      <c r="C18" s="1">
        <f>TINV(C$1,$A18-2)/SQRT(TINV(C$1,$A18-2)^2+$A18-2)</f>
        <v>0.26780693245867915</v>
      </c>
      <c r="D18" s="1">
        <f>TINV(D$1,$A18-2)/SQRT(TINV(D$1,$A18-2)^2+$A18-2)</f>
        <v>0.3059587177755416</v>
      </c>
      <c r="E18" s="1">
        <f>TINV(E$1,$A18-2)/SQRT(TINV(E$1,$A18-2)^2+$A18-2)</f>
        <v>0.33191248986167937</v>
      </c>
    </row>
    <row r="19" spans="1:5" ht="12.75">
      <c r="A19">
        <v>80</v>
      </c>
      <c r="B19" s="1">
        <f>TINV(B$1,$A19-2)/SQRT(TINV(B$1,$A19-2)^2+$A19-2)</f>
        <v>0.21990131203955113</v>
      </c>
      <c r="C19" s="1">
        <f>TINV(C$1,$A19-2)/SQRT(TINV(C$1,$A19-2)^2+$A19-2)</f>
        <v>0.25052876131449264</v>
      </c>
      <c r="D19" s="1">
        <f>TINV(D$1,$A19-2)/SQRT(TINV(D$1,$A19-2)^2+$A19-2)</f>
        <v>0.2864328722347349</v>
      </c>
      <c r="E19" s="1">
        <f>TINV(E$1,$A19-2)/SQRT(TINV(E$1,$A19-2)^2+$A19-2)</f>
        <v>0.3109097776364009</v>
      </c>
    </row>
    <row r="20" spans="1:5" ht="12.75">
      <c r="A20">
        <v>90</v>
      </c>
      <c r="B20" s="1">
        <f>TINV(B$1,$A20-2)/SQRT(TINV(B$1,$A20-2)^2+$A20-2)</f>
        <v>0.20724653348570607</v>
      </c>
      <c r="C20" s="1">
        <f>TINV(C$1,$A20-2)/SQRT(TINV(C$1,$A20-2)^2+$A20-2)</f>
        <v>0.23621265246131867</v>
      </c>
      <c r="D20" s="1">
        <f>TINV(D$1,$A20-2)/SQRT(TINV(D$1,$A20-2)^2+$A20-2)</f>
        <v>0.2702225175988745</v>
      </c>
      <c r="E20" s="1">
        <f>TINV(E$1,$A20-2)/SQRT(TINV(E$1,$A20-2)^2+$A20-2)</f>
        <v>0.2934456038704454</v>
      </c>
    </row>
    <row r="21" spans="1:5" ht="12.75">
      <c r="A21">
        <v>100</v>
      </c>
      <c r="B21" s="1">
        <f>TINV(B$1,$A21-2)/SQRT(TINV(B$1,$A21-2)^2+$A21-2)</f>
        <v>0.196551192027432</v>
      </c>
      <c r="C21" s="1">
        <f>TINV(C$1,$A21-2)/SQRT(TINV(C$1,$A21-2)^2+$A21-2)</f>
        <v>0.2240991997233986</v>
      </c>
      <c r="D21" s="1">
        <f>TINV(D$1,$A21-2)/SQRT(TINV(D$1,$A21-2)^2+$A21-2)</f>
        <v>0.25648334505723935</v>
      </c>
      <c r="E21" s="1">
        <f>TINV(E$1,$A21-2)/SQRT(TINV(E$1,$A21-2)^2+$A21-2)</f>
        <v>0.27862400154381883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ssimon</dc:creator>
  <cp:keywords/>
  <dc:description/>
  <cp:lastModifiedBy>ssimon</cp:lastModifiedBy>
  <dcterms:created xsi:type="dcterms:W3CDTF">2007-01-18T15:58:13Z</dcterms:created>
  <dcterms:modified xsi:type="dcterms:W3CDTF">2007-01-18T20:52:30Z</dcterms:modified>
  <cp:category/>
  <cp:version/>
  <cp:contentType/>
  <cp:contentStatus/>
</cp:coreProperties>
</file>