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521" windowWidth="7065" windowHeight="7935" activeTab="0"/>
  </bookViews>
  <sheets>
    <sheet name="Single mea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<sst xmlns="http://schemas.openxmlformats.org/spreadsheetml/2006/main" count="9" uniqueCount="9">
  <si>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Mean</t>
  </si>
  <si>
    <t>Standard
Deviation</t>
  </si>
  <si>
    <t>Sample
Size</t>
  </si>
  <si>
    <t>Half
Width</t>
  </si>
  <si>
    <t>Confidence
Level</t>
  </si>
  <si>
    <t>t
percentile</t>
  </si>
  <si>
    <t>Standard
Error</t>
  </si>
  <si>
    <t>Confidence
Interval</t>
  </si>
  <si>
    <t>Single mean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</si>
</sst>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0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8" fontId="2" fillId="3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168" fontId="1" fillId="3" borderId="6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68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168" fontId="1" fillId="2" borderId="8" xfId="0" applyNumberFormat="1" applyFont="1" applyFill="1" applyBorder="1" applyAlignment="1">
      <alignment horizontal="center"/>
    </xf>
    <xf numFmtId="168" fontId="2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8</xdr:row>
      <xdr:rowOff>142875</xdr:rowOff>
    </xdr:from>
    <xdr:to>
      <xdr:col>19</xdr:col>
      <xdr:colOff>1057275</xdr:colOff>
      <xdr:row>9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857375"/>
          <a:ext cx="1019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1133475</xdr:colOff>
      <xdr:row>5</xdr:row>
      <xdr:rowOff>104775</xdr:rowOff>
    </xdr:from>
    <xdr:to>
      <xdr:col>14</xdr:col>
      <xdr:colOff>133350</xdr:colOff>
      <xdr:row>5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971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1171575</xdr:colOff>
      <xdr:row>5</xdr:row>
      <xdr:rowOff>114300</xdr:rowOff>
    </xdr:from>
    <xdr:to>
      <xdr:col>17</xdr:col>
      <xdr:colOff>133350</xdr:colOff>
      <xdr:row>5</xdr:row>
      <xdr:rowOff>266700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9810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152400</xdr:rowOff>
    </xdr:from>
    <xdr:to>
      <xdr:col>17</xdr:col>
      <xdr:colOff>123825</xdr:colOff>
      <xdr:row>8</xdr:row>
      <xdr:rowOff>276225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77400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1133475</xdr:colOff>
      <xdr:row>8</xdr:row>
      <xdr:rowOff>123825</xdr:rowOff>
    </xdr:from>
    <xdr:to>
      <xdr:col>14</xdr:col>
      <xdr:colOff>295275</xdr:colOff>
      <xdr:row>8</xdr:row>
      <xdr:rowOff>285750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0025" y="183832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14</xdr:row>
      <xdr:rowOff>190500</xdr:rowOff>
    </xdr:from>
    <xdr:to>
      <xdr:col>13</xdr:col>
      <xdr:colOff>866775</xdr:colOff>
      <xdr:row>16</xdr:row>
      <xdr:rowOff>19050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34671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14</xdr:row>
      <xdr:rowOff>114300</xdr:rowOff>
    </xdr:from>
    <xdr:to>
      <xdr:col>16</xdr:col>
      <xdr:colOff>752475</xdr:colOff>
      <xdr:row>16</xdr:row>
      <xdr:rowOff>123825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82075" y="3390900"/>
          <a:ext cx="266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142875</xdr:colOff>
      <xdr:row>14</xdr:row>
      <xdr:rowOff>114300</xdr:rowOff>
    </xdr:from>
    <xdr:to>
      <xdr:col>19</xdr:col>
      <xdr:colOff>895350</xdr:colOff>
      <xdr:row>16</xdr:row>
      <xdr:rowOff>123825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48925" y="33909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9</xdr:col>
      <xdr:colOff>295275</xdr:colOff>
      <xdr:row>18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304800" y="180975"/>
          <a:ext cx="54197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Medical applications of confidence intervals, Steve Simon
Single mean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This spreadsheet a confidence interval for the estimate of a single mean.
You are encouraged to try various "what-if" scenarios to examine how the location and width of this confidence interval change when you vary the size of the mean, the standard deviation, the sample size, and/or the confidence level.
The formula used in this spreadsheet is found on page 163 of Rosner (1990)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Fundamentals of Biostatistics, Third Edition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Belmont CA: Duxbury Press, Inc.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Please consult with a professional statistician before using the output from this spreadsheet in a protocol or publication.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3:V17"/>
  <sheetViews>
    <sheetView tabSelected="1" workbookViewId="0" topLeftCell="K1">
      <selection activeCell="Q7" sqref="Q7"/>
    </sheetView>
  </sheetViews>
  <sheetFormatPr defaultColWidth="9.140625" defaultRowHeight="12.75"/>
  <cols>
    <col min="1" max="2" width="4.7109375" style="1" customWidth="1"/>
    <col min="3" max="3" width="17.7109375" style="1" customWidth="1"/>
    <col min="4" max="5" width="4.7109375" style="1" customWidth="1"/>
    <col min="6" max="6" width="17.7109375" style="1" customWidth="1"/>
    <col min="7" max="8" width="4.7109375" style="1" customWidth="1"/>
    <col min="9" max="9" width="17.7109375" style="1" customWidth="1"/>
    <col min="10" max="13" width="4.7109375" style="1" customWidth="1"/>
    <col min="14" max="14" width="17.7109375" style="1" customWidth="1"/>
    <col min="15" max="16" width="4.7109375" style="1" customWidth="1"/>
    <col min="17" max="17" width="17.7109375" style="1" customWidth="1"/>
    <col min="18" max="19" width="4.7109375" style="1" customWidth="1"/>
    <col min="20" max="20" width="17.7109375" style="1" customWidth="1"/>
    <col min="21" max="22" width="4.7109375" style="1" customWidth="1"/>
    <col min="23" max="16384" width="11.421875" style="1" customWidth="1"/>
  </cols>
  <sheetData>
    <row r="3" spans="13:22" ht="12.75" customHeight="1">
      <c r="M3" s="30" t="s">
        <v>8</v>
      </c>
      <c r="N3" s="3"/>
      <c r="O3" s="3"/>
      <c r="P3" s="3"/>
      <c r="Q3" s="3"/>
      <c r="R3" s="3"/>
      <c r="S3" s="3"/>
      <c r="T3" s="3"/>
      <c r="U3" s="3"/>
      <c r="V3" s="2"/>
    </row>
    <row r="4" spans="13:22" ht="12.75" customHeight="1">
      <c r="M4" s="3"/>
      <c r="N4" s="3"/>
      <c r="O4" s="3"/>
      <c r="P4" s="3"/>
      <c r="Q4" s="3"/>
      <c r="R4" s="3"/>
      <c r="S4" s="3"/>
      <c r="T4" s="3"/>
      <c r="U4" s="3"/>
      <c r="V4" s="3"/>
    </row>
    <row r="5" spans="13:22" ht="15">
      <c r="M5" s="4"/>
      <c r="N5" s="5"/>
      <c r="O5" s="5"/>
      <c r="P5" s="5"/>
      <c r="Q5" s="5"/>
      <c r="R5" s="5"/>
      <c r="S5" s="4"/>
      <c r="T5" s="5"/>
      <c r="U5" s="5"/>
      <c r="V5" s="6"/>
    </row>
    <row r="6" spans="13:22" ht="32.25" thickBot="1">
      <c r="M6" s="6"/>
      <c r="N6" s="7" t="s">
        <v>0</v>
      </c>
      <c r="O6" s="8"/>
      <c r="P6" s="8"/>
      <c r="Q6" s="9" t="s">
        <v>1</v>
      </c>
      <c r="R6" s="9"/>
      <c r="S6" s="10"/>
      <c r="T6" s="11" t="s">
        <v>7</v>
      </c>
      <c r="V6" s="10"/>
    </row>
    <row r="7" spans="13:22" ht="17.25" thickBot="1" thickTop="1">
      <c r="M7" s="6"/>
      <c r="N7" s="12">
        <v>9.7</v>
      </c>
      <c r="O7" s="13"/>
      <c r="P7" s="29"/>
      <c r="Q7" s="12">
        <v>15.989161195008109</v>
      </c>
      <c r="R7" s="13"/>
      <c r="S7" s="6"/>
      <c r="T7" s="14">
        <f>N7-T14</f>
        <v>3.0999999999999996</v>
      </c>
      <c r="V7" s="6"/>
    </row>
    <row r="8" spans="13:22" ht="17.25" thickBot="1" thickTop="1">
      <c r="M8" s="6"/>
      <c r="N8" s="8"/>
      <c r="O8" s="8"/>
      <c r="P8" s="8"/>
      <c r="Q8" s="8"/>
      <c r="R8" s="8"/>
      <c r="S8" s="6"/>
      <c r="T8" s="14">
        <f>N7+T14</f>
        <v>16.299999999999997</v>
      </c>
      <c r="V8" s="6"/>
    </row>
    <row r="9" spans="13:22" ht="30.75" thickTop="1">
      <c r="M9" s="6"/>
      <c r="N9" s="9" t="s">
        <v>4</v>
      </c>
      <c r="O9" s="8"/>
      <c r="P9" s="8"/>
      <c r="Q9" s="9" t="s">
        <v>2</v>
      </c>
      <c r="R9" s="8"/>
      <c r="S9" s="6"/>
      <c r="T9" s="8"/>
      <c r="U9" s="8"/>
      <c r="V9" s="6"/>
    </row>
    <row r="10" spans="13:22" ht="15">
      <c r="M10" s="6"/>
      <c r="N10" s="12">
        <v>0.95</v>
      </c>
      <c r="O10" s="8"/>
      <c r="P10" s="8"/>
      <c r="Q10" s="12">
        <v>25</v>
      </c>
      <c r="R10" s="8"/>
      <c r="S10" s="6"/>
      <c r="T10" s="8"/>
      <c r="U10" s="8"/>
      <c r="V10" s="6"/>
    </row>
    <row r="11" spans="13:22" ht="15">
      <c r="M11" s="15"/>
      <c r="N11" s="16"/>
      <c r="O11" s="16"/>
      <c r="P11" s="16"/>
      <c r="Q11" s="16"/>
      <c r="R11" s="16"/>
      <c r="S11" s="15"/>
      <c r="T11" s="16"/>
      <c r="U11" s="16"/>
      <c r="V11" s="6"/>
    </row>
    <row r="12" spans="13:21" ht="15">
      <c r="M12" s="4"/>
      <c r="N12" s="5"/>
      <c r="O12" s="5"/>
      <c r="P12" s="5"/>
      <c r="Q12" s="5"/>
      <c r="R12" s="5"/>
      <c r="S12" s="5"/>
      <c r="T12" s="5"/>
      <c r="U12" s="22"/>
    </row>
    <row r="13" spans="13:22" ht="30.75" thickBot="1">
      <c r="M13" s="6"/>
      <c r="N13" s="9" t="s">
        <v>5</v>
      </c>
      <c r="O13" s="9"/>
      <c r="P13" s="9"/>
      <c r="Q13" s="9" t="s">
        <v>6</v>
      </c>
      <c r="R13" s="9"/>
      <c r="S13" s="9"/>
      <c r="T13" s="9" t="s">
        <v>3</v>
      </c>
      <c r="U13" s="23"/>
      <c r="V13" s="17"/>
    </row>
    <row r="14" spans="13:22" ht="16.5" thickBot="1" thickTop="1">
      <c r="M14" s="6"/>
      <c r="N14" s="18">
        <f>TINV(1-N10,Q10-1)</f>
        <v>2.0638981368392706</v>
      </c>
      <c r="O14" s="19"/>
      <c r="P14" s="19"/>
      <c r="Q14" s="18">
        <f>Q7/SQRT(Q10)</f>
        <v>3.1978322390016216</v>
      </c>
      <c r="R14" s="19"/>
      <c r="S14" s="19"/>
      <c r="T14" s="18">
        <f>N14*Q14</f>
        <v>6.6</v>
      </c>
      <c r="U14" s="24"/>
      <c r="V14" s="20"/>
    </row>
    <row r="15" spans="13:21" ht="15.75" thickTop="1">
      <c r="M15" s="6"/>
      <c r="N15" s="8"/>
      <c r="O15" s="8"/>
      <c r="P15" s="8"/>
      <c r="Q15" s="8"/>
      <c r="R15" s="8"/>
      <c r="S15" s="8"/>
      <c r="T15" s="8"/>
      <c r="U15" s="25"/>
    </row>
    <row r="16" spans="13:22" ht="15.75">
      <c r="M16" s="6"/>
      <c r="N16" s="8"/>
      <c r="O16" s="9"/>
      <c r="P16" s="9"/>
      <c r="Q16" s="8"/>
      <c r="R16" s="8"/>
      <c r="S16" s="8"/>
      <c r="T16" s="8"/>
      <c r="U16" s="26"/>
      <c r="V16" s="3"/>
    </row>
    <row r="17" spans="13:22" ht="15.75">
      <c r="M17" s="15"/>
      <c r="N17" s="16"/>
      <c r="O17" s="27"/>
      <c r="P17" s="27"/>
      <c r="Q17" s="27"/>
      <c r="R17" s="27"/>
      <c r="S17" s="27"/>
      <c r="T17" s="16"/>
      <c r="U17" s="28"/>
      <c r="V17" s="2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Newton Cat Lover's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Simon</dc:creator>
  <cp:keywords/>
  <dc:description/>
  <cp:lastModifiedBy>ssimon</cp:lastModifiedBy>
  <cp:lastPrinted>2002-12-19T19:52:01Z</cp:lastPrinted>
  <dcterms:created xsi:type="dcterms:W3CDTF">1999-02-17T20:55:57Z</dcterms:created>
  <dcterms:modified xsi:type="dcterms:W3CDTF">2004-07-09T19:01:22Z</dcterms:modified>
  <cp:category/>
  <cp:version/>
  <cp:contentType/>
  <cp:contentStatus/>
</cp:coreProperties>
</file>